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ожение №1" sheetId="7" r:id="rId1"/>
  </sheets>
  <definedNames>
    <definedName name="_xlnm.Print_Area" localSheetId="0">'приложение №1'!$A$1:$J$21</definedName>
  </definedNames>
  <calcPr calcId="124519"/>
</workbook>
</file>

<file path=xl/calcChain.xml><?xml version="1.0" encoding="utf-8"?>
<calcChain xmlns="http://schemas.openxmlformats.org/spreadsheetml/2006/main">
  <c r="F19" i="7"/>
  <c r="F12"/>
  <c r="F13"/>
  <c r="F14"/>
  <c r="F15"/>
  <c r="F16"/>
  <c r="F17"/>
  <c r="F18"/>
  <c r="F11"/>
</calcChain>
</file>

<file path=xl/sharedStrings.xml><?xml version="1.0" encoding="utf-8"?>
<sst xmlns="http://schemas.openxmlformats.org/spreadsheetml/2006/main" count="55" uniqueCount="27">
  <si>
    <t xml:space="preserve">Приложение 1 к тендерной документаций </t>
  </si>
  <si>
    <t>№ лота</t>
  </si>
  <si>
    <t>Сумма , выделенная  для государственных закупок способом конкурса (по лоту №), тенге</t>
  </si>
  <si>
    <t>Срок поставки товаров</t>
  </si>
  <si>
    <t>Место поставки товаров</t>
  </si>
  <si>
    <t>Размер авансового платежа %</t>
  </si>
  <si>
    <t>Условия поставки (в соответствии с ИНКОТЕРМОС 2000)</t>
  </si>
  <si>
    <t>До пункта назначения (DDP)</t>
  </si>
  <si>
    <t>ед измерения</t>
  </si>
  <si>
    <t>цена</t>
  </si>
  <si>
    <t>Итого</t>
  </si>
  <si>
    <t>сумма</t>
  </si>
  <si>
    <t>К-во, объем</t>
  </si>
  <si>
    <t>г Кызылорда ул.Н.Абуова 29</t>
  </si>
  <si>
    <t>Перечень закупаемых медицинских изделии на 2020 год</t>
  </si>
  <si>
    <t xml:space="preserve">наименование </t>
  </si>
  <si>
    <t>Бедренный компонент для тотального эндопротеза коленного сустава</t>
  </si>
  <si>
    <t>Большеберцовый компонент для тотального эндопротеза коленного сустава</t>
  </si>
  <si>
    <t>Вкладыш большеберцовый для тотального эндопротеза коленного сустава</t>
  </si>
  <si>
    <t xml:space="preserve">Рентгеноконтрастный костный цемент </t>
  </si>
  <si>
    <t>Лезвие хирургическое для сагиттальной пилы размером 25*1,27*100</t>
  </si>
  <si>
    <t>Лезвие хирургическое для сагиттальной пилы размером 18*1,27*090</t>
  </si>
  <si>
    <t>Пульс-лаваж система</t>
  </si>
  <si>
    <t>Разрезаемая операционная пленка раззмером 50 см*45 см</t>
  </si>
  <si>
    <t>штука</t>
  </si>
  <si>
    <t>до 31 декабря 2020 года по заявке заказчика</t>
  </si>
  <si>
    <t>Сумма прописью: 10 635 410  тенге  (Десять миллионов шестьсот тридцать пять тысячи четыресто десять  тенге)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</si>
</sst>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;[Red]#,##0.00"/>
  </numFmts>
  <fonts count="1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>
      <alignment horizontal="center"/>
    </xf>
  </cellStyleXfs>
  <cellXfs count="42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/>
    </xf>
    <xf numFmtId="0" fontId="9" fillId="0" borderId="0" xfId="0" applyFont="1"/>
    <xf numFmtId="0" fontId="2" fillId="2" borderId="1" xfId="0" applyFont="1" applyFill="1" applyBorder="1" applyAlignment="1"/>
    <xf numFmtId="0" fontId="9" fillId="2" borderId="1" xfId="0" applyFont="1" applyFill="1" applyBorder="1" applyAlignment="1"/>
    <xf numFmtId="0" fontId="2" fillId="0" borderId="0" xfId="0" applyFont="1" applyAlignment="1"/>
    <xf numFmtId="0" fontId="2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</cellXfs>
  <cellStyles count="3">
    <cellStyle name="Обычный" xfId="0" builtinId="0"/>
    <cellStyle name="Обычный 6" xfId="1"/>
    <cellStyle name="Стиль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21"/>
  <sheetViews>
    <sheetView tabSelected="1" view="pageBreakPreview" topLeftCell="A4" zoomScaleSheetLayoutView="100" workbookViewId="0">
      <selection activeCell="B19" sqref="B19"/>
    </sheetView>
  </sheetViews>
  <sheetFormatPr defaultRowHeight="11.25"/>
  <cols>
    <col min="1" max="1" width="4.140625" style="10" customWidth="1"/>
    <col min="2" max="2" width="31.85546875" style="2" customWidth="1"/>
    <col min="3" max="3" width="10.85546875" style="10" customWidth="1"/>
    <col min="4" max="4" width="9.28515625" style="2" bestFit="1" customWidth="1"/>
    <col min="5" max="5" width="10.85546875" style="9" bestFit="1" customWidth="1"/>
    <col min="6" max="6" width="11.28515625" style="9" customWidth="1"/>
    <col min="7" max="7" width="23.85546875" style="20" customWidth="1"/>
    <col min="8" max="8" width="21.85546875" style="20" customWidth="1"/>
    <col min="9" max="9" width="10.28515625" style="2" customWidth="1"/>
    <col min="10" max="10" width="15" style="2" customWidth="1"/>
    <col min="11" max="16384" width="9.140625" style="2"/>
  </cols>
  <sheetData>
    <row r="6" spans="1:11">
      <c r="A6" s="30" t="s">
        <v>0</v>
      </c>
      <c r="B6" s="30"/>
      <c r="C6" s="30"/>
      <c r="D6" s="30"/>
      <c r="E6" s="30"/>
      <c r="F6" s="30"/>
      <c r="G6" s="30"/>
      <c r="H6" s="30"/>
      <c r="I6" s="30"/>
      <c r="J6" s="30"/>
      <c r="K6" s="3"/>
    </row>
    <row r="7" spans="1:11">
      <c r="A7" s="31" t="s">
        <v>14</v>
      </c>
      <c r="B7" s="31"/>
      <c r="C7" s="31"/>
      <c r="D7" s="31"/>
      <c r="E7" s="31"/>
      <c r="F7" s="31"/>
      <c r="G7" s="31"/>
      <c r="H7" s="4"/>
      <c r="I7" s="5"/>
      <c r="J7" s="4"/>
      <c r="K7" s="5"/>
    </row>
    <row r="8" spans="1:11">
      <c r="A8" s="6"/>
      <c r="B8" s="6"/>
      <c r="C8" s="6"/>
      <c r="D8" s="7"/>
      <c r="E8" s="8"/>
      <c r="F8" s="8"/>
      <c r="G8" s="5"/>
      <c r="H8" s="4"/>
      <c r="I8" s="5"/>
      <c r="J8" s="4"/>
      <c r="K8" s="5"/>
    </row>
    <row r="9" spans="1:11" ht="67.5" customHeight="1">
      <c r="A9" s="28" t="s">
        <v>1</v>
      </c>
      <c r="B9" s="28" t="s">
        <v>15</v>
      </c>
      <c r="C9" s="28" t="s">
        <v>8</v>
      </c>
      <c r="D9" s="28" t="s">
        <v>12</v>
      </c>
      <c r="E9" s="32" t="s">
        <v>2</v>
      </c>
      <c r="F9" s="32"/>
      <c r="G9" s="33" t="s">
        <v>3</v>
      </c>
      <c r="H9" s="35" t="s">
        <v>4</v>
      </c>
      <c r="I9" s="28" t="s">
        <v>5</v>
      </c>
      <c r="J9" s="28" t="s">
        <v>6</v>
      </c>
      <c r="K9" s="5"/>
    </row>
    <row r="10" spans="1:11" ht="28.5" customHeight="1">
      <c r="A10" s="29"/>
      <c r="B10" s="29"/>
      <c r="C10" s="29"/>
      <c r="D10" s="29"/>
      <c r="E10" s="11" t="s">
        <v>9</v>
      </c>
      <c r="F10" s="11" t="s">
        <v>11</v>
      </c>
      <c r="G10" s="34"/>
      <c r="H10" s="36"/>
      <c r="I10" s="29"/>
      <c r="J10" s="29"/>
    </row>
    <row r="11" spans="1:11" ht="28.5" customHeight="1">
      <c r="A11" s="22">
        <v>1</v>
      </c>
      <c r="B11" s="24" t="s">
        <v>16</v>
      </c>
      <c r="C11" s="24" t="s">
        <v>24</v>
      </c>
      <c r="D11" s="27">
        <v>20</v>
      </c>
      <c r="E11" s="38">
        <v>217248</v>
      </c>
      <c r="F11" s="39">
        <f>D11*E11</f>
        <v>4344960</v>
      </c>
      <c r="G11" s="23" t="s">
        <v>25</v>
      </c>
      <c r="H11" s="18" t="s">
        <v>13</v>
      </c>
      <c r="I11" s="14">
        <v>0</v>
      </c>
      <c r="J11" s="37" t="s">
        <v>7</v>
      </c>
    </row>
    <row r="12" spans="1:11" ht="28.5" customHeight="1">
      <c r="A12" s="22">
        <v>2</v>
      </c>
      <c r="B12" s="24" t="s">
        <v>17</v>
      </c>
      <c r="C12" s="24" t="s">
        <v>24</v>
      </c>
      <c r="D12" s="27">
        <v>20</v>
      </c>
      <c r="E12" s="38">
        <v>131500</v>
      </c>
      <c r="F12" s="39">
        <f t="shared" ref="F12:F18" si="0">D12*E12</f>
        <v>2630000</v>
      </c>
      <c r="G12" s="23" t="s">
        <v>25</v>
      </c>
      <c r="H12" s="18" t="s">
        <v>13</v>
      </c>
      <c r="I12" s="14">
        <v>0</v>
      </c>
      <c r="J12" s="37" t="s">
        <v>7</v>
      </c>
    </row>
    <row r="13" spans="1:11" ht="28.5" customHeight="1">
      <c r="A13" s="22">
        <v>3</v>
      </c>
      <c r="B13" s="24" t="s">
        <v>18</v>
      </c>
      <c r="C13" s="24" t="s">
        <v>24</v>
      </c>
      <c r="D13" s="27">
        <v>20</v>
      </c>
      <c r="E13" s="38">
        <v>92242</v>
      </c>
      <c r="F13" s="39">
        <f t="shared" si="0"/>
        <v>1844840</v>
      </c>
      <c r="G13" s="23" t="s">
        <v>25</v>
      </c>
      <c r="H13" s="18" t="s">
        <v>13</v>
      </c>
      <c r="I13" s="14">
        <v>0</v>
      </c>
      <c r="J13" s="37" t="s">
        <v>7</v>
      </c>
    </row>
    <row r="14" spans="1:11" ht="28.5" customHeight="1">
      <c r="A14" s="22">
        <v>4</v>
      </c>
      <c r="B14" s="24" t="s">
        <v>19</v>
      </c>
      <c r="C14" s="24" t="s">
        <v>24</v>
      </c>
      <c r="D14" s="27">
        <v>20</v>
      </c>
      <c r="E14" s="38">
        <v>20600</v>
      </c>
      <c r="F14" s="39">
        <f t="shared" si="0"/>
        <v>412000</v>
      </c>
      <c r="G14" s="23" t="s">
        <v>25</v>
      </c>
      <c r="H14" s="18" t="s">
        <v>13</v>
      </c>
      <c r="I14" s="14">
        <v>0</v>
      </c>
      <c r="J14" s="37" t="s">
        <v>7</v>
      </c>
    </row>
    <row r="15" spans="1:11" ht="28.5" customHeight="1">
      <c r="A15" s="22">
        <v>5</v>
      </c>
      <c r="B15" s="25" t="s">
        <v>20</v>
      </c>
      <c r="C15" s="24" t="s">
        <v>24</v>
      </c>
      <c r="D15" s="27">
        <v>15</v>
      </c>
      <c r="E15" s="38">
        <v>16429</v>
      </c>
      <c r="F15" s="39">
        <f t="shared" si="0"/>
        <v>246435</v>
      </c>
      <c r="G15" s="23" t="s">
        <v>25</v>
      </c>
      <c r="H15" s="18" t="s">
        <v>13</v>
      </c>
      <c r="I15" s="14">
        <v>0</v>
      </c>
      <c r="J15" s="37" t="s">
        <v>7</v>
      </c>
    </row>
    <row r="16" spans="1:11" ht="28.5" customHeight="1">
      <c r="A16" s="22">
        <v>6</v>
      </c>
      <c r="B16" s="25" t="s">
        <v>21</v>
      </c>
      <c r="C16" s="24" t="s">
        <v>24</v>
      </c>
      <c r="D16" s="27">
        <v>15</v>
      </c>
      <c r="E16" s="38">
        <v>16249</v>
      </c>
      <c r="F16" s="39">
        <f t="shared" si="0"/>
        <v>243735</v>
      </c>
      <c r="G16" s="23" t="s">
        <v>25</v>
      </c>
      <c r="H16" s="18" t="s">
        <v>13</v>
      </c>
      <c r="I16" s="14">
        <v>0</v>
      </c>
      <c r="J16" s="37" t="s">
        <v>7</v>
      </c>
    </row>
    <row r="17" spans="1:10" ht="28.5" customHeight="1">
      <c r="A17" s="22">
        <v>7</v>
      </c>
      <c r="B17" s="26" t="s">
        <v>22</v>
      </c>
      <c r="C17" s="24" t="s">
        <v>24</v>
      </c>
      <c r="D17" s="27">
        <v>30</v>
      </c>
      <c r="E17" s="38">
        <v>25148</v>
      </c>
      <c r="F17" s="39">
        <f t="shared" si="0"/>
        <v>754440</v>
      </c>
      <c r="G17" s="23" t="s">
        <v>25</v>
      </c>
      <c r="H17" s="18" t="s">
        <v>13</v>
      </c>
      <c r="I17" s="14">
        <v>0</v>
      </c>
      <c r="J17" s="37" t="s">
        <v>7</v>
      </c>
    </row>
    <row r="18" spans="1:10" s="21" customFormat="1" ht="24">
      <c r="A18" s="22">
        <v>8</v>
      </c>
      <c r="B18" s="26" t="s">
        <v>23</v>
      </c>
      <c r="C18" s="24" t="s">
        <v>24</v>
      </c>
      <c r="D18" s="27">
        <v>40</v>
      </c>
      <c r="E18" s="38">
        <v>3975</v>
      </c>
      <c r="F18" s="39">
        <f t="shared" si="0"/>
        <v>159000</v>
      </c>
      <c r="G18" s="23" t="s">
        <v>25</v>
      </c>
      <c r="H18" s="18" t="s">
        <v>13</v>
      </c>
      <c r="I18" s="14">
        <v>0</v>
      </c>
      <c r="J18" s="37" t="s">
        <v>7</v>
      </c>
    </row>
    <row r="19" spans="1:10" s="17" customFormat="1" ht="26.25" customHeight="1">
      <c r="A19" s="12"/>
      <c r="B19" s="41" t="s">
        <v>10</v>
      </c>
      <c r="C19" s="13"/>
      <c r="D19" s="15"/>
      <c r="E19" s="40"/>
      <c r="F19" s="39">
        <f>SUM(F11:F18)</f>
        <v>10635410</v>
      </c>
      <c r="G19" s="19"/>
      <c r="H19" s="19"/>
      <c r="I19" s="16"/>
      <c r="J19" s="16"/>
    </row>
    <row r="21" spans="1:10" ht="12.75">
      <c r="B21" s="1" t="s">
        <v>26</v>
      </c>
    </row>
  </sheetData>
  <mergeCells count="11">
    <mergeCell ref="B9:B10"/>
    <mergeCell ref="A9:A10"/>
    <mergeCell ref="A6:J6"/>
    <mergeCell ref="A7:G7"/>
    <mergeCell ref="E9:F9"/>
    <mergeCell ref="G9:G10"/>
    <mergeCell ref="H9:H10"/>
    <mergeCell ref="I9:I10"/>
    <mergeCell ref="J9:J10"/>
    <mergeCell ref="D9:D10"/>
    <mergeCell ref="C9:C10"/>
  </mergeCells>
  <pageMargins left="0" right="0" top="0" bottom="0" header="0" footer="0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2020-02-12T07:54:58Z</dcterms:modified>
</cp:coreProperties>
</file>